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74257\Documents\LMLA\CERTIFIED MANAGER COURSE ICPM\FY24\"/>
    </mc:Choice>
  </mc:AlternateContent>
  <xr:revisionPtr revIDLastSave="0" documentId="8_{593DE65B-37F7-49E2-8633-15491080E135}" xr6:coauthVersionLast="47" xr6:coauthVersionMax="47" xr10:uidLastSave="{00000000-0000-0000-0000-000000000000}"/>
  <bookViews>
    <workbookView xWindow="32970" yWindow="750" windowWidth="21600" windowHeight="11385" xr2:uid="{00000000-000D-0000-FFFF-FFFF00000000}"/>
  </bookViews>
  <sheets>
    <sheet name="2022-23" sheetId="6" r:id="rId1"/>
    <sheet name="Bundle Price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6" l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l="1"/>
</calcChain>
</file>

<file path=xl/sharedStrings.xml><?xml version="1.0" encoding="utf-8"?>
<sst xmlns="http://schemas.openxmlformats.org/spreadsheetml/2006/main" count="91" uniqueCount="66">
  <si>
    <t>Class time - 5:30 - 7:30 PM</t>
  </si>
  <si>
    <t>Date</t>
  </si>
  <si>
    <t>Reading Assignments</t>
  </si>
  <si>
    <t xml:space="preserve"> </t>
  </si>
  <si>
    <t xml:space="preserve">Certified Manager Class </t>
  </si>
  <si>
    <t>Mgmt Skills I EXAM</t>
  </si>
  <si>
    <t>Mgmt Skills II EXAM</t>
  </si>
  <si>
    <t>Mgmt Skills III 3-4</t>
  </si>
  <si>
    <t>Mgmt Skills III 5-6</t>
  </si>
  <si>
    <t>Mgmt Skills III 7-8</t>
  </si>
  <si>
    <t>Mgmt Skills III 9-10</t>
  </si>
  <si>
    <t>Mgmt Skills III EXAM</t>
  </si>
  <si>
    <t>Mgmt Skills II 1-2</t>
  </si>
  <si>
    <t>Mgmt Skills II 3-4</t>
  </si>
  <si>
    <t>Mgmt Skills II 5-6</t>
  </si>
  <si>
    <t>Mgmt Skills II 7-8</t>
  </si>
  <si>
    <t>Mgmt Skills II 9-10</t>
  </si>
  <si>
    <t xml:space="preserve">Review </t>
  </si>
  <si>
    <t>Mgmt Skills III 1-2</t>
  </si>
  <si>
    <t>Topic</t>
  </si>
  <si>
    <t>Instructor</t>
  </si>
  <si>
    <t>Call in Numbers</t>
  </si>
  <si>
    <t>Mgmt Today / Manager or Leader</t>
  </si>
  <si>
    <t>Mgmt Skills I Chapters 1-2</t>
  </si>
  <si>
    <t>Mgmt Skills I Chapter 3-4</t>
  </si>
  <si>
    <t>Mgmt Skills I Chapter 5-6</t>
  </si>
  <si>
    <t>Mgmt Skills I Chapter 7-8</t>
  </si>
  <si>
    <t>Mgmt Skills I Chapter 9-10</t>
  </si>
  <si>
    <t>Sustainability / Communication</t>
  </si>
  <si>
    <t>Ethics / Global Environment</t>
  </si>
  <si>
    <t>Managing Risk / Economics</t>
  </si>
  <si>
    <t>Decision Making / Information Tech</t>
  </si>
  <si>
    <t>Planning / Value Chain mgmt</t>
  </si>
  <si>
    <t>Project Mgmt / Org Structure</t>
  </si>
  <si>
    <t>Diversity / Coaching and Feedback</t>
  </si>
  <si>
    <t>Mentoring / Meetings</t>
  </si>
  <si>
    <t>Work groups / Human Resource mgmt</t>
  </si>
  <si>
    <t>Leadership / Motivation</t>
  </si>
  <si>
    <t>Managing change /  Managing conflict</t>
  </si>
  <si>
    <t>Managing misbehavior / Time and Stress mgmt</t>
  </si>
  <si>
    <t>Organizational Control / Operations Control</t>
  </si>
  <si>
    <t>Accounting / Financial mgmt</t>
  </si>
  <si>
    <t>Jack Brach</t>
  </si>
  <si>
    <t>jacek.brach@lmco.com</t>
  </si>
  <si>
    <t>609-326-4731</t>
  </si>
  <si>
    <t>(T) Omar</t>
  </si>
  <si>
    <t>Confirmed for instructor</t>
  </si>
  <si>
    <t>Will be taught by Omar Perales unless another instructor volunteers</t>
  </si>
  <si>
    <t>Green</t>
  </si>
  <si>
    <t>Yellow</t>
  </si>
  <si>
    <t>Omar Perales</t>
  </si>
  <si>
    <t>omar.perales@lmco.com</t>
  </si>
  <si>
    <t>856-266-2116</t>
  </si>
  <si>
    <t xml:space="preserve">Tentative for instructor.  In the event a scheduled instructor is unable to make it, Omar Perales will cover.  </t>
  </si>
  <si>
    <t xml:space="preserve">Wednesday Nights </t>
  </si>
  <si>
    <t>TBD</t>
  </si>
  <si>
    <t>Moorestown Location:  TBD
Huntsville location: 3G021</t>
  </si>
  <si>
    <t xml:space="preserve">   January 2024 - June 2024</t>
  </si>
  <si>
    <t>Member Price</t>
  </si>
  <si>
    <t>1-5</t>
  </si>
  <si>
    <t>6-25</t>
  </si>
  <si>
    <t>&gt;25</t>
  </si>
  <si>
    <t>Number of Students</t>
  </si>
  <si>
    <t>CM Bundle (Standard) CMOT</t>
  </si>
  <si>
    <t>3 EXAMS</t>
  </si>
  <si>
    <t>CM Bundle (CMB)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</si>
</sst>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/>
    <xf numFmtId="44" fontId="12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16" fontId="3" fillId="0" borderId="0" xfId="0" applyNumberFormat="1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1" fillId="0" borderId="0" xfId="1" applyAlignment="1" applyProtection="1"/>
    <xf numFmtId="0" fontId="0" fillId="0" borderId="0" xfId="0" applyFill="1"/>
    <xf numFmtId="0" fontId="3" fillId="0" borderId="0" xfId="0" applyFont="1" applyFill="1"/>
    <xf numFmtId="0" fontId="7" fillId="0" borderId="0" xfId="0" applyFont="1" applyFill="1"/>
    <xf numFmtId="0" fontId="10" fillId="0" borderId="0" xfId="0" applyFont="1" applyFill="1"/>
    <xf numFmtId="14" fontId="3" fillId="0" borderId="0" xfId="0" applyNumberFormat="1" applyFont="1"/>
    <xf numFmtId="14" fontId="3" fillId="0" borderId="0" xfId="0" applyNumberFormat="1" applyFont="1" applyFill="1"/>
    <xf numFmtId="0" fontId="0" fillId="0" borderId="0" xfId="0" applyFill="1"/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/>
    <xf numFmtId="0" fontId="9" fillId="2" borderId="2" xfId="0" applyFont="1" applyFill="1" applyBorder="1"/>
    <xf numFmtId="0" fontId="0" fillId="0" borderId="3" xfId="0" applyBorder="1"/>
    <xf numFmtId="0" fontId="9" fillId="0" borderId="4" xfId="0" applyFont="1" applyBorder="1"/>
    <xf numFmtId="0" fontId="9" fillId="3" borderId="5" xfId="0" applyFont="1" applyFill="1" applyBorder="1"/>
    <xf numFmtId="0" fontId="9" fillId="0" borderId="6" xfId="0" applyFont="1" applyBorder="1" applyAlignment="1">
      <alignment horizontal="left" wrapText="1"/>
    </xf>
    <xf numFmtId="0" fontId="9" fillId="0" borderId="7" xfId="0" applyFont="1" applyBorder="1"/>
    <xf numFmtId="0" fontId="0" fillId="0" borderId="8" xfId="0" applyBorder="1"/>
    <xf numFmtId="0" fontId="9" fillId="0" borderId="9" xfId="0" applyFont="1" applyBorder="1" applyAlignment="1">
      <alignment horizontal="left" wrapText="1"/>
    </xf>
    <xf numFmtId="0" fontId="9" fillId="0" borderId="0" xfId="0" applyFont="1"/>
    <xf numFmtId="0" fontId="9" fillId="0" borderId="0" xfId="0" applyFont="1" applyFill="1" applyAlignment="1">
      <alignment wrapText="1"/>
    </xf>
    <xf numFmtId="0" fontId="9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4" borderId="1" xfId="0" applyFill="1" applyBorder="1"/>
    <xf numFmtId="0" fontId="9" fillId="4" borderId="1" xfId="0" applyFont="1" applyFill="1" applyBorder="1"/>
    <xf numFmtId="44" fontId="0" fillId="5" borderId="1" xfId="3" applyFont="1" applyFill="1" applyBorder="1"/>
    <xf numFmtId="49" fontId="9" fillId="6" borderId="1" xfId="0" applyNumberFormat="1" applyFont="1" applyFill="1" applyBorder="1" applyAlignment="1">
      <alignment horizontal="center"/>
    </xf>
    <xf numFmtId="44" fontId="0" fillId="6" borderId="1" xfId="3" applyFont="1" applyFill="1" applyBorder="1"/>
    <xf numFmtId="49" fontId="9" fillId="7" borderId="1" xfId="0" applyNumberFormat="1" applyFont="1" applyFill="1" applyBorder="1" applyAlignment="1">
      <alignment horizontal="center"/>
    </xf>
    <xf numFmtId="44" fontId="0" fillId="7" borderId="1" xfId="3" applyFont="1" applyFill="1" applyBorder="1"/>
    <xf numFmtId="49" fontId="9" fillId="5" borderId="1" xfId="0" applyNumberFormat="1" applyFont="1" applyFill="1" applyBorder="1" applyAlignment="1">
      <alignment horizontal="center"/>
    </xf>
    <xf numFmtId="44" fontId="0" fillId="4" borderId="1" xfId="3" applyFont="1" applyFill="1" applyBorder="1" applyAlignment="1"/>
    <xf numFmtId="0" fontId="1" fillId="0" borderId="0" xfId="1" applyAlignment="1" applyProtection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wrapText="1"/>
    </xf>
  </cellXfs>
  <cellStyles count="4">
    <cellStyle name="Currency" xfId="3" builtinId="4"/>
    <cellStyle name="Hyperlink" xfId="1" builtinId="8"/>
    <cellStyle name="Normal" xfId="0" builtinId="0"/>
    <cellStyle name="Normal 2" xfId="2" xr:uid="{F8E86BF8-46E5-453A-B250-1FB4FCF76EA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mar.perales@lmco.com" TargetMode="External"/><Relationship Id="rId1" Type="http://schemas.openxmlformats.org/officeDocument/2006/relationships/hyperlink" Target="mailto:jacek.brach@lm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G63"/>
  <sheetViews>
    <sheetView tabSelected="1" topLeftCell="A10" zoomScale="130" zoomScaleNormal="130" workbookViewId="0">
      <selection activeCell="E25" sqref="E25:E35"/>
    </sheetView>
  </sheetViews>
  <sheetFormatPr defaultRowHeight="12.75" x14ac:dyDescent="0.2"/>
  <cols>
    <col min="1" max="1" width="29" bestFit="1" customWidth="1"/>
    <col min="2" max="2" width="6.140625" customWidth="1"/>
    <col min="3" max="3" width="26.85546875" customWidth="1"/>
    <col min="4" max="4" width="5.5703125" customWidth="1"/>
    <col min="5" max="5" width="24" customWidth="1"/>
    <col min="6" max="6" width="6.28515625" customWidth="1"/>
    <col min="7" max="7" width="40" customWidth="1"/>
    <col min="8" max="8" width="11.5703125" bestFit="1" customWidth="1"/>
    <col min="9" max="9" width="10.42578125" customWidth="1"/>
  </cols>
  <sheetData>
    <row r="1" spans="1:7" ht="20.25" x14ac:dyDescent="0.3">
      <c r="D1" s="41" t="s">
        <v>4</v>
      </c>
      <c r="E1" s="41"/>
      <c r="F1" s="41"/>
    </row>
    <row r="2" spans="1:7" ht="18" x14ac:dyDescent="0.25">
      <c r="A2" s="26" t="s">
        <v>50</v>
      </c>
      <c r="D2" s="42" t="s">
        <v>57</v>
      </c>
      <c r="E2" s="42"/>
      <c r="F2" s="42"/>
    </row>
    <row r="3" spans="1:7" ht="14.25" x14ac:dyDescent="0.2">
      <c r="A3" s="7" t="s">
        <v>51</v>
      </c>
      <c r="C3" s="6" t="s">
        <v>52</v>
      </c>
    </row>
    <row r="4" spans="1:7" ht="15.75" x14ac:dyDescent="0.25">
      <c r="A4" s="26" t="s">
        <v>42</v>
      </c>
      <c r="B4" s="2"/>
      <c r="C4" s="2"/>
      <c r="D4" s="6"/>
      <c r="F4" s="1"/>
    </row>
    <row r="5" spans="1:7" ht="15.75" thickBot="1" x14ac:dyDescent="0.25">
      <c r="A5" s="7" t="s">
        <v>43</v>
      </c>
      <c r="B5" s="2"/>
      <c r="C5" s="6" t="s">
        <v>44</v>
      </c>
    </row>
    <row r="6" spans="1:7" ht="15" x14ac:dyDescent="0.2">
      <c r="A6" s="2"/>
      <c r="B6" s="2"/>
      <c r="C6" s="6" t="s">
        <v>3</v>
      </c>
      <c r="D6" s="2"/>
      <c r="E6" s="18" t="s">
        <v>48</v>
      </c>
      <c r="F6" s="19"/>
      <c r="G6" s="20" t="s">
        <v>46</v>
      </c>
    </row>
    <row r="7" spans="1:7" ht="39" x14ac:dyDescent="0.25">
      <c r="A7" s="4" t="s">
        <v>21</v>
      </c>
      <c r="B7" s="2"/>
      <c r="C7" s="6"/>
      <c r="E7" s="21" t="s">
        <v>49</v>
      </c>
      <c r="F7" s="17"/>
      <c r="G7" s="22" t="s">
        <v>53</v>
      </c>
    </row>
    <row r="8" spans="1:7" ht="26.25" thickBot="1" x14ac:dyDescent="0.25">
      <c r="A8" s="2"/>
      <c r="B8" s="2"/>
      <c r="E8" s="23" t="s">
        <v>45</v>
      </c>
      <c r="F8" s="24"/>
      <c r="G8" s="25" t="s">
        <v>47</v>
      </c>
    </row>
    <row r="10" spans="1:7" ht="15" x14ac:dyDescent="0.2">
      <c r="A10" s="2" t="s">
        <v>0</v>
      </c>
      <c r="B10" s="2"/>
      <c r="C10" s="2"/>
      <c r="D10" s="2"/>
    </row>
    <row r="11" spans="1:7" ht="15" x14ac:dyDescent="0.2">
      <c r="A11" s="2" t="s">
        <v>54</v>
      </c>
      <c r="B11" s="2"/>
      <c r="C11" s="2"/>
      <c r="D11" s="2"/>
    </row>
    <row r="12" spans="1:7" ht="15" x14ac:dyDescent="0.2">
      <c r="A12" s="2"/>
      <c r="B12" s="2"/>
      <c r="C12" s="2"/>
      <c r="D12" s="2"/>
    </row>
    <row r="13" spans="1:7" ht="15.75" x14ac:dyDescent="0.25">
      <c r="A13" s="4" t="s">
        <v>1</v>
      </c>
      <c r="B13" s="4"/>
      <c r="C13" s="29" t="s">
        <v>2</v>
      </c>
      <c r="D13" s="29"/>
      <c r="E13" s="29" t="s">
        <v>20</v>
      </c>
      <c r="F13" s="30"/>
      <c r="G13" s="29" t="s">
        <v>19</v>
      </c>
    </row>
    <row r="14" spans="1:7" ht="15" x14ac:dyDescent="0.2">
      <c r="A14" s="3" t="s">
        <v>3</v>
      </c>
      <c r="B14" s="2"/>
      <c r="C14" s="2"/>
      <c r="D14" s="2"/>
      <c r="E14" t="s">
        <v>3</v>
      </c>
    </row>
    <row r="15" spans="1:7" ht="15" x14ac:dyDescent="0.2">
      <c r="A15" s="12">
        <v>45413</v>
      </c>
      <c r="B15" s="2">
        <v>1</v>
      </c>
      <c r="C15" s="2" t="s">
        <v>23</v>
      </c>
      <c r="D15" s="2"/>
      <c r="E15" s="28" t="s">
        <v>55</v>
      </c>
      <c r="G15" t="s">
        <v>22</v>
      </c>
    </row>
    <row r="16" spans="1:7" ht="15" x14ac:dyDescent="0.2">
      <c r="A16" s="12">
        <f>A15+7</f>
        <v>45420</v>
      </c>
      <c r="B16" s="2">
        <v>2</v>
      </c>
      <c r="C16" s="2" t="s">
        <v>24</v>
      </c>
      <c r="D16" s="2"/>
      <c r="E16" s="28" t="s">
        <v>55</v>
      </c>
      <c r="G16" t="s">
        <v>29</v>
      </c>
    </row>
    <row r="17" spans="1:7" ht="15" x14ac:dyDescent="0.2">
      <c r="A17" s="12">
        <f t="shared" ref="A17:A35" si="0">A16+7</f>
        <v>45427</v>
      </c>
      <c r="B17" s="2">
        <v>3</v>
      </c>
      <c r="C17" s="2" t="s">
        <v>25</v>
      </c>
      <c r="D17" s="2"/>
      <c r="E17" s="28" t="s">
        <v>55</v>
      </c>
      <c r="G17" t="s">
        <v>28</v>
      </c>
    </row>
    <row r="18" spans="1:7" ht="15" x14ac:dyDescent="0.2">
      <c r="A18" s="13">
        <f t="shared" si="0"/>
        <v>45434</v>
      </c>
      <c r="B18" s="2">
        <v>4</v>
      </c>
      <c r="C18" s="9" t="s">
        <v>26</v>
      </c>
      <c r="D18" s="9"/>
      <c r="E18" s="28" t="s">
        <v>55</v>
      </c>
      <c r="F18" s="8"/>
      <c r="G18" s="8" t="s">
        <v>31</v>
      </c>
    </row>
    <row r="19" spans="1:7" ht="15" x14ac:dyDescent="0.2">
      <c r="A19" s="13">
        <f t="shared" si="0"/>
        <v>45441</v>
      </c>
      <c r="B19" s="2">
        <v>5</v>
      </c>
      <c r="C19" s="9" t="s">
        <v>27</v>
      </c>
      <c r="D19" s="9"/>
      <c r="E19" s="28" t="s">
        <v>55</v>
      </c>
      <c r="F19" s="8"/>
      <c r="G19" s="8" t="s">
        <v>30</v>
      </c>
    </row>
    <row r="20" spans="1:7" ht="15" x14ac:dyDescent="0.2">
      <c r="A20" s="13">
        <f t="shared" si="0"/>
        <v>45448</v>
      </c>
      <c r="B20" s="2">
        <v>6</v>
      </c>
      <c r="C20" s="9" t="s">
        <v>17</v>
      </c>
      <c r="D20" s="9"/>
      <c r="E20" s="28" t="s">
        <v>55</v>
      </c>
      <c r="F20" s="8"/>
      <c r="G20" s="8"/>
    </row>
    <row r="21" spans="1:7" ht="15.75" x14ac:dyDescent="0.25">
      <c r="A21" s="13">
        <f t="shared" si="0"/>
        <v>45455</v>
      </c>
      <c r="B21" s="2">
        <v>7</v>
      </c>
      <c r="C21" s="10" t="s">
        <v>5</v>
      </c>
      <c r="D21" s="9"/>
      <c r="E21" s="28" t="s">
        <v>55</v>
      </c>
      <c r="F21" s="11"/>
      <c r="G21" s="8"/>
    </row>
    <row r="22" spans="1:7" ht="15" x14ac:dyDescent="0.2">
      <c r="A22" s="13">
        <f t="shared" si="0"/>
        <v>45462</v>
      </c>
      <c r="B22" s="2">
        <v>8</v>
      </c>
      <c r="C22" s="9" t="s">
        <v>12</v>
      </c>
      <c r="D22" s="9"/>
      <c r="E22" s="28" t="s">
        <v>55</v>
      </c>
      <c r="F22" s="8"/>
      <c r="G22" s="8" t="s">
        <v>32</v>
      </c>
    </row>
    <row r="23" spans="1:7" ht="15" x14ac:dyDescent="0.2">
      <c r="A23" s="13">
        <f t="shared" si="0"/>
        <v>45469</v>
      </c>
      <c r="B23" s="2">
        <v>9</v>
      </c>
      <c r="C23" s="9" t="s">
        <v>13</v>
      </c>
      <c r="D23" s="9"/>
      <c r="E23" s="28" t="s">
        <v>55</v>
      </c>
      <c r="F23" s="8"/>
      <c r="G23" s="8" t="s">
        <v>33</v>
      </c>
    </row>
    <row r="24" spans="1:7" ht="15" x14ac:dyDescent="0.2">
      <c r="A24" s="13">
        <f t="shared" si="0"/>
        <v>45476</v>
      </c>
      <c r="B24" s="2">
        <v>10</v>
      </c>
      <c r="C24" s="9" t="s">
        <v>14</v>
      </c>
      <c r="D24" s="9"/>
      <c r="E24" s="28" t="s">
        <v>55</v>
      </c>
      <c r="F24" s="8"/>
      <c r="G24" s="8" t="s">
        <v>36</v>
      </c>
    </row>
    <row r="25" spans="1:7" ht="15" x14ac:dyDescent="0.2">
      <c r="A25" s="13">
        <f t="shared" si="0"/>
        <v>45483</v>
      </c>
      <c r="B25" s="2">
        <v>11</v>
      </c>
      <c r="C25" s="9" t="s">
        <v>15</v>
      </c>
      <c r="D25" s="9"/>
      <c r="E25" s="28" t="s">
        <v>55</v>
      </c>
      <c r="F25" s="14"/>
      <c r="G25" s="14" t="s">
        <v>34</v>
      </c>
    </row>
    <row r="26" spans="1:7" ht="15" x14ac:dyDescent="0.2">
      <c r="A26" s="13">
        <f t="shared" si="0"/>
        <v>45490</v>
      </c>
      <c r="B26" s="2">
        <v>12</v>
      </c>
      <c r="C26" s="9" t="s">
        <v>16</v>
      </c>
      <c r="D26" s="8"/>
      <c r="E26" s="28" t="s">
        <v>55</v>
      </c>
      <c r="F26" s="14"/>
      <c r="G26" s="14" t="s">
        <v>35</v>
      </c>
    </row>
    <row r="27" spans="1:7" ht="15" x14ac:dyDescent="0.2">
      <c r="A27" s="13">
        <f t="shared" si="0"/>
        <v>45497</v>
      </c>
      <c r="B27" s="2">
        <v>13</v>
      </c>
      <c r="C27" s="9" t="s">
        <v>17</v>
      </c>
      <c r="D27" s="9"/>
      <c r="E27" s="28" t="s">
        <v>55</v>
      </c>
      <c r="F27" s="8"/>
      <c r="G27" s="8"/>
    </row>
    <row r="28" spans="1:7" ht="26.25" x14ac:dyDescent="0.25">
      <c r="A28" s="13">
        <f t="shared" si="0"/>
        <v>45504</v>
      </c>
      <c r="B28" s="2">
        <v>14</v>
      </c>
      <c r="C28" s="10" t="s">
        <v>6</v>
      </c>
      <c r="D28" s="9"/>
      <c r="E28" s="28" t="s">
        <v>55</v>
      </c>
      <c r="F28" s="8"/>
      <c r="G28" s="27" t="s">
        <v>56</v>
      </c>
    </row>
    <row r="29" spans="1:7" ht="15" x14ac:dyDescent="0.2">
      <c r="A29" s="13">
        <f t="shared" si="0"/>
        <v>45511</v>
      </c>
      <c r="B29" s="2">
        <v>15</v>
      </c>
      <c r="C29" s="9" t="s">
        <v>18</v>
      </c>
      <c r="D29" s="9"/>
      <c r="E29" s="28" t="s">
        <v>55</v>
      </c>
      <c r="F29" s="8"/>
      <c r="G29" s="8" t="s">
        <v>37</v>
      </c>
    </row>
    <row r="30" spans="1:7" ht="15" x14ac:dyDescent="0.2">
      <c r="A30" s="13">
        <f t="shared" si="0"/>
        <v>45518</v>
      </c>
      <c r="B30" s="2">
        <v>16</v>
      </c>
      <c r="C30" s="9" t="s">
        <v>7</v>
      </c>
      <c r="D30" s="9"/>
      <c r="E30" s="28" t="s">
        <v>55</v>
      </c>
      <c r="F30" s="8"/>
      <c r="G30" s="8" t="s">
        <v>38</v>
      </c>
    </row>
    <row r="31" spans="1:7" ht="15" x14ac:dyDescent="0.2">
      <c r="A31" s="13">
        <f t="shared" si="0"/>
        <v>45525</v>
      </c>
      <c r="B31" s="2">
        <v>17</v>
      </c>
      <c r="C31" s="9" t="s">
        <v>8</v>
      </c>
      <c r="D31" s="9"/>
      <c r="E31" s="28" t="s">
        <v>55</v>
      </c>
      <c r="F31" s="8"/>
      <c r="G31" s="8" t="s">
        <v>39</v>
      </c>
    </row>
    <row r="32" spans="1:7" ht="15" x14ac:dyDescent="0.2">
      <c r="A32" s="13">
        <f t="shared" si="0"/>
        <v>45532</v>
      </c>
      <c r="B32" s="2">
        <v>18</v>
      </c>
      <c r="C32" s="9" t="s">
        <v>9</v>
      </c>
      <c r="D32" s="9"/>
      <c r="E32" s="28" t="s">
        <v>55</v>
      </c>
      <c r="F32" s="8"/>
      <c r="G32" s="8" t="s">
        <v>40</v>
      </c>
    </row>
    <row r="33" spans="1:7" ht="15" x14ac:dyDescent="0.2">
      <c r="A33" s="13">
        <f t="shared" si="0"/>
        <v>45539</v>
      </c>
      <c r="B33" s="2">
        <v>19</v>
      </c>
      <c r="C33" s="9" t="s">
        <v>10</v>
      </c>
      <c r="D33" s="9"/>
      <c r="E33" s="28" t="s">
        <v>55</v>
      </c>
      <c r="F33" s="8"/>
      <c r="G33" s="8" t="s">
        <v>41</v>
      </c>
    </row>
    <row r="34" spans="1:7" ht="15" x14ac:dyDescent="0.2">
      <c r="A34" s="13">
        <f t="shared" si="0"/>
        <v>45546</v>
      </c>
      <c r="B34" s="2">
        <v>20</v>
      </c>
      <c r="C34" s="2" t="s">
        <v>17</v>
      </c>
      <c r="D34" s="2"/>
      <c r="E34" s="28" t="s">
        <v>55</v>
      </c>
    </row>
    <row r="35" spans="1:7" ht="26.25" x14ac:dyDescent="0.25">
      <c r="A35" s="12">
        <f t="shared" si="0"/>
        <v>45553</v>
      </c>
      <c r="B35" s="2">
        <v>21</v>
      </c>
      <c r="C35" s="5" t="s">
        <v>11</v>
      </c>
      <c r="D35" s="2"/>
      <c r="E35" s="28" t="s">
        <v>55</v>
      </c>
      <c r="G35" s="27" t="s">
        <v>56</v>
      </c>
    </row>
    <row r="36" spans="1:7" ht="15.75" x14ac:dyDescent="0.25">
      <c r="A36" s="12"/>
      <c r="B36" s="2"/>
      <c r="C36" s="5"/>
      <c r="D36" s="2"/>
      <c r="E36" s="27"/>
    </row>
    <row r="38" spans="1:7" ht="15" x14ac:dyDescent="0.2">
      <c r="C38" s="2"/>
    </row>
    <row r="39" spans="1:7" ht="15" x14ac:dyDescent="0.2">
      <c r="A39" s="15"/>
      <c r="B39" s="16"/>
      <c r="C39" s="16"/>
    </row>
    <row r="40" spans="1:7" ht="15" x14ac:dyDescent="0.2">
      <c r="A40" s="15"/>
      <c r="B40" s="16"/>
      <c r="C40" s="16"/>
    </row>
    <row r="41" spans="1:7" x14ac:dyDescent="0.2">
      <c r="A41" s="40"/>
      <c r="B41" s="40"/>
      <c r="C41" s="40"/>
    </row>
    <row r="42" spans="1:7" x14ac:dyDescent="0.2">
      <c r="A42" s="40"/>
      <c r="B42" s="40"/>
      <c r="C42" s="40"/>
    </row>
    <row r="43" spans="1:7" x14ac:dyDescent="0.2">
      <c r="A43" s="40"/>
      <c r="B43" s="40"/>
      <c r="C43" s="40"/>
    </row>
    <row r="44" spans="1:7" x14ac:dyDescent="0.2">
      <c r="A44" s="40"/>
      <c r="B44" s="40"/>
      <c r="C44" s="40"/>
    </row>
    <row r="45" spans="1:7" x14ac:dyDescent="0.2">
      <c r="A45" s="40"/>
      <c r="B45" s="40"/>
      <c r="C45" s="40"/>
    </row>
    <row r="46" spans="1:7" x14ac:dyDescent="0.2">
      <c r="A46" s="40"/>
      <c r="B46" s="40"/>
      <c r="C46" s="40"/>
    </row>
    <row r="47" spans="1:7" x14ac:dyDescent="0.2">
      <c r="A47" s="40"/>
      <c r="B47" s="40"/>
      <c r="C47" s="40"/>
    </row>
    <row r="48" spans="1:7" x14ac:dyDescent="0.2">
      <c r="A48" s="40"/>
      <c r="B48" s="40"/>
      <c r="C48" s="40"/>
    </row>
    <row r="52" spans="7:7" x14ac:dyDescent="0.2">
      <c r="G52" s="14"/>
    </row>
    <row r="53" spans="7:7" x14ac:dyDescent="0.2">
      <c r="G53" s="14"/>
    </row>
    <row r="54" spans="7:7" x14ac:dyDescent="0.2">
      <c r="G54" s="14"/>
    </row>
    <row r="55" spans="7:7" x14ac:dyDescent="0.2">
      <c r="G55" s="14"/>
    </row>
    <row r="56" spans="7:7" x14ac:dyDescent="0.2">
      <c r="G56" s="14"/>
    </row>
    <row r="57" spans="7:7" x14ac:dyDescent="0.2">
      <c r="G57" s="14"/>
    </row>
    <row r="58" spans="7:7" x14ac:dyDescent="0.2">
      <c r="G58" s="14"/>
    </row>
    <row r="59" spans="7:7" x14ac:dyDescent="0.2">
      <c r="G59" s="14"/>
    </row>
    <row r="60" spans="7:7" x14ac:dyDescent="0.2">
      <c r="G60" s="14"/>
    </row>
    <row r="61" spans="7:7" x14ac:dyDescent="0.2">
      <c r="G61" s="14"/>
    </row>
    <row r="62" spans="7:7" x14ac:dyDescent="0.2">
      <c r="G62" s="14"/>
    </row>
    <row r="63" spans="7:7" x14ac:dyDescent="0.2">
      <c r="G63" s="14"/>
    </row>
  </sheetData>
  <mergeCells count="10">
    <mergeCell ref="A48:C48"/>
    <mergeCell ref="D1:F1"/>
    <mergeCell ref="D2:F2"/>
    <mergeCell ref="A41:C41"/>
    <mergeCell ref="A42:C42"/>
    <mergeCell ref="A43:C43"/>
    <mergeCell ref="A44:C44"/>
    <mergeCell ref="A45:C45"/>
    <mergeCell ref="A46:C46"/>
    <mergeCell ref="A47:C47"/>
  </mergeCells>
  <phoneticPr fontId="0" type="noConversion"/>
  <hyperlinks>
    <hyperlink ref="A5" r:id="rId1" xr:uid="{00000000-0004-0000-0000-000004000000}"/>
    <hyperlink ref="A3" r:id="rId2" xr:uid="{15966B06-3F57-4C14-B0F1-4A0858F29A79}"/>
  </hyperlinks>
  <pageMargins left="0.75" right="0.75" top="0.75" bottom="0.5" header="0.5" footer="0.5"/>
  <pageSetup scale="48" orientation="landscape" r:id="rId3"/>
  <headerFooter alignWithMargins="0">
    <oddHeader>&amp;C&amp;c</oddHeader>
    <oddFooter>&amp;C&amp;c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7"/>
  <sheetViews>
    <sheetView workbookViewId="0">
      <selection activeCell="B7" sqref="B7"/>
    </sheetView>
  </sheetViews>
  <sheetFormatPr defaultRowHeight="12.75" x14ac:dyDescent="0.2"/>
  <cols>
    <col min="1" max="1" width="28.42578125" customWidth="1"/>
    <col min="2" max="4" width="11.28515625" customWidth="1"/>
  </cols>
  <sheetData>
    <row r="2" spans="1:4" x14ac:dyDescent="0.2">
      <c r="A2" s="31"/>
      <c r="B2" s="43" t="s">
        <v>58</v>
      </c>
      <c r="C2" s="43"/>
      <c r="D2" s="43"/>
    </row>
    <row r="3" spans="1:4" x14ac:dyDescent="0.2">
      <c r="A3" s="32" t="s">
        <v>62</v>
      </c>
      <c r="B3" s="34" t="s">
        <v>59</v>
      </c>
      <c r="C3" s="36" t="s">
        <v>60</v>
      </c>
      <c r="D3" s="38" t="s">
        <v>61</v>
      </c>
    </row>
    <row r="4" spans="1:4" x14ac:dyDescent="0.2">
      <c r="A4" s="32" t="s">
        <v>65</v>
      </c>
      <c r="B4" s="35">
        <v>630</v>
      </c>
      <c r="C4" s="37">
        <v>599</v>
      </c>
      <c r="D4" s="33">
        <v>567</v>
      </c>
    </row>
    <row r="5" spans="1:4" x14ac:dyDescent="0.2">
      <c r="A5" s="32" t="s">
        <v>63</v>
      </c>
      <c r="B5" s="35">
        <v>360</v>
      </c>
      <c r="C5" s="37">
        <v>342</v>
      </c>
      <c r="D5" s="33">
        <v>324</v>
      </c>
    </row>
    <row r="7" spans="1:4" x14ac:dyDescent="0.2">
      <c r="A7" s="32" t="s">
        <v>64</v>
      </c>
      <c r="B7" s="39">
        <v>160</v>
      </c>
      <c r="C7" s="39">
        <v>160</v>
      </c>
      <c r="D7" s="39">
        <v>160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2022-23</vt:lpstr>
      <vt:lpstr>Bundle Price</vt:lpstr>
    </vt:vector>
  </TitlesOfParts>
  <Company>Lockheed Martin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Lockheed Martin</dc:creator>
  <cp:lastModifiedBy>Perales, Omar (US)</cp:lastModifiedBy>
  <cp:lastPrinted>2015-11-02T16:15:31Z</cp:lastPrinted>
  <dcterms:created xsi:type="dcterms:W3CDTF">2001-11-27T18:48:01Z</dcterms:created>
  <dcterms:modified xsi:type="dcterms:W3CDTF">2024-03-25T15:05:11Z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Sensitivity">
    <vt:lpwstr>Unrestricted</vt:lpwstr>
  </property>
  <property fmtid="{D5CDD505-2E9C-101B-9397-08002B2CF9AE}" pid="3" name="SensitivityID">
    <vt:lpwstr>0</vt:lpwstr>
  </property>
  <property fmtid="{D5CDD505-2E9C-101B-9397-08002B2CF9AE}" pid="4" name="ThirdParty">
    <vt:lpwstr/>
  </property>
  <property fmtid="{D5CDD505-2E9C-101B-9397-08002B2CF9AE}" pid="5" name="_NewReviewCycle">
    <vt:lpwstr/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MSIP_Label_502bc7c3-f152-4da1-98bd-f7a1bebdf752_Enabled">
    <vt:lpwstr>true</vt:lpwstr>
  </property>
  <property fmtid="{D5CDD505-2E9C-101B-9397-08002B2CF9AE}" pid="8" name="MSIP_Label_502bc7c3-f152-4da1-98bd-f7a1bebdf752_SetDate">
    <vt:lpwstr>2023-10-26T09:18:28Z</vt:lpwstr>
  </property>
  <property fmtid="{D5CDD505-2E9C-101B-9397-08002B2CF9AE}" pid="9" name="MSIP_Label_502bc7c3-f152-4da1-98bd-f7a1bebdf752_Method">
    <vt:lpwstr>Privileged</vt:lpwstr>
  </property>
  <property fmtid="{D5CDD505-2E9C-101B-9397-08002B2CF9AE}" pid="10" name="MSIP_Label_502bc7c3-f152-4da1-98bd-f7a1bebdf752_Name">
    <vt:lpwstr>Unrestricted</vt:lpwstr>
  </property>
  <property fmtid="{D5CDD505-2E9C-101B-9397-08002B2CF9AE}" pid="11" name="MSIP_Label_502bc7c3-f152-4da1-98bd-f7a1bebdf752_SiteId">
    <vt:lpwstr>b18f006c-b0fc-467d-b23a-a35b5695b5dc</vt:lpwstr>
  </property>
  <property fmtid="{D5CDD505-2E9C-101B-9397-08002B2CF9AE}" pid="12" name="MSIP_Label_502bc7c3-f152-4da1-98bd-f7a1bebdf752_ActionId">
    <vt:lpwstr>16d6a46b-78ba-4233-93a3-b2aa6ee087ce</vt:lpwstr>
  </property>
  <property fmtid="{D5CDD505-2E9C-101B-9397-08002B2CF9AE}" pid="13" name="MSIP_Label_502bc7c3-f152-4da1-98bd-f7a1bebdf752_ContentBits">
    <vt:lpwstr>0</vt:lpwstr>
  </property>
</Properties>
</file>